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Noteoplysninger" sheetId="1" r:id="rId1"/>
    <sheet name="Rådata 200912" sheetId="2" r:id="rId2"/>
  </sheets>
  <definedNames>
    <definedName name="kortnavn">'Rådata 200912'!$A$2:$A$11</definedName>
    <definedName name="Navn">'Rådata 200912'!$A$2:$A$15</definedName>
  </definedNames>
  <calcPr fullCalcOnLoad="1"/>
</workbook>
</file>

<file path=xl/sharedStrings.xml><?xml version="1.0" encoding="utf-8"?>
<sst xmlns="http://schemas.openxmlformats.org/spreadsheetml/2006/main" count="78" uniqueCount="54">
  <si>
    <t>REGNR</t>
  </si>
  <si>
    <t>REGNPER</t>
  </si>
  <si>
    <t>AK0801</t>
  </si>
  <si>
    <t>AK0802</t>
  </si>
  <si>
    <t>AK0803</t>
  </si>
  <si>
    <t>AK0804</t>
  </si>
  <si>
    <t>AK0805</t>
  </si>
  <si>
    <t>AK0806</t>
  </si>
  <si>
    <t>AK0807</t>
  </si>
  <si>
    <t>AK0808</t>
  </si>
  <si>
    <t>AK0809</t>
  </si>
  <si>
    <t>MOR</t>
  </si>
  <si>
    <t>Vælg selskab:</t>
  </si>
  <si>
    <t>Information:</t>
  </si>
  <si>
    <t>Regnr</t>
  </si>
  <si>
    <t>Regnper</t>
  </si>
  <si>
    <t>Post</t>
  </si>
  <si>
    <t>Kode</t>
  </si>
  <si>
    <t>1.000 kr.</t>
  </si>
  <si>
    <t>Andre eventualforpligtelser</t>
  </si>
  <si>
    <t>Navn</t>
  </si>
  <si>
    <t>INSTITUT</t>
  </si>
  <si>
    <t>BI Holding A/S</t>
  </si>
  <si>
    <t>Carnegie Asset Management Holding Danmark A/S</t>
  </si>
  <si>
    <t>Aps. af 12. marts 1993</t>
  </si>
  <si>
    <t>Fundamental Aps</t>
  </si>
  <si>
    <t>Sparinvest Holding A/S</t>
  </si>
  <si>
    <t>LD Invest Holding A/S</t>
  </si>
  <si>
    <t>Thor Bendixen Holding Aps</t>
  </si>
  <si>
    <t>EGNS-INVEST Holding A/S</t>
  </si>
  <si>
    <t>BL&amp;S Finans A/S</t>
  </si>
  <si>
    <t>Absolut Capital Partners A/S</t>
  </si>
  <si>
    <t>COIN Competitive Investments A/S</t>
  </si>
  <si>
    <t>Accunia A/S</t>
  </si>
  <si>
    <t>Artha Holding A/S</t>
  </si>
  <si>
    <t>Secure Capital</t>
  </si>
  <si>
    <t>Eventualforpligtelser</t>
  </si>
  <si>
    <t>1.1</t>
  </si>
  <si>
    <t>Finansgarantier</t>
  </si>
  <si>
    <t>1.2</t>
  </si>
  <si>
    <t>Tabsgarantier for realkreditudlån</t>
  </si>
  <si>
    <t>1.3</t>
  </si>
  <si>
    <t>Tinglysnings- og konverteringsgarantier</t>
  </si>
  <si>
    <t>1.4</t>
  </si>
  <si>
    <t>Øvrige eventualforpligtelser</t>
  </si>
  <si>
    <t>I alt</t>
  </si>
  <si>
    <t>2.1</t>
  </si>
  <si>
    <t>Uigenkaldelige kredittilsagn</t>
  </si>
  <si>
    <t>2.2</t>
  </si>
  <si>
    <t>Uægte salgs- og tilbagekøbsforretninger</t>
  </si>
  <si>
    <t>2.3</t>
  </si>
  <si>
    <t>Øvrige</t>
  </si>
  <si>
    <t>Tabel 7.3</t>
  </si>
  <si>
    <t>Garantier og andre eventualforpligtelser m.v. for fondsmæglere - koncernniveau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</si>
</sst>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6"/>
      <color indexed="16"/>
      <name val="Constantia"/>
      <family val="1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D7D7D"/>
      </top>
      <bottom style="thin">
        <color rgb="FF7D7D7D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7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38" borderId="0" xfId="44" applyFont="1" applyFill="1" applyBorder="1" applyAlignment="1">
      <alignment vertical="top"/>
      <protection/>
    </xf>
    <xf numFmtId="0" fontId="5" fillId="38" borderId="0" xfId="0" applyFont="1" applyFill="1" applyBorder="1" applyAlignment="1">
      <alignment/>
    </xf>
    <xf numFmtId="3" fontId="0" fillId="39" borderId="12" xfId="0" applyNumberFormat="1" applyFont="1" applyFill="1" applyBorder="1" applyAlignment="1">
      <alignment horizontal="left" vertical="top"/>
    </xf>
    <xf numFmtId="3" fontId="5" fillId="39" borderId="12" xfId="0" applyNumberFormat="1" applyFont="1" applyFill="1" applyBorder="1" applyAlignment="1">
      <alignment horizontal="left" vertical="center"/>
    </xf>
    <xf numFmtId="3" fontId="0" fillId="39" borderId="12" xfId="0" applyNumberFormat="1" applyFont="1" applyFill="1" applyBorder="1" applyAlignment="1">
      <alignment horizontal="left" vertical="center"/>
    </xf>
    <xf numFmtId="3" fontId="0" fillId="39" borderId="12" xfId="0" applyNumberFormat="1" applyFill="1" applyBorder="1" applyAlignment="1">
      <alignment horizontal="right" vertical="center"/>
    </xf>
    <xf numFmtId="3" fontId="0" fillId="39" borderId="12" xfId="0" applyNumberFormat="1" applyFont="1" applyFill="1" applyBorder="1" applyAlignment="1">
      <alignment horizontal="left"/>
    </xf>
    <xf numFmtId="3" fontId="0" fillId="40" borderId="12" xfId="0" applyNumberFormat="1" applyFill="1" applyBorder="1" applyAlignment="1">
      <alignment horizontal="right"/>
    </xf>
    <xf numFmtId="0" fontId="46" fillId="39" borderId="0" xfId="39" applyFont="1" applyFill="1" applyBorder="1" applyAlignment="1">
      <alignment vertical="center"/>
      <protection/>
    </xf>
    <xf numFmtId="0" fontId="46" fillId="39" borderId="0" xfId="39" applyFont="1" applyFill="1" applyBorder="1" applyAlignment="1">
      <alignment horizontal="left" vertical="center" wrapText="1"/>
      <protection/>
    </xf>
    <xf numFmtId="0" fontId="46" fillId="39" borderId="0" xfId="39" applyFont="1" applyFill="1" applyBorder="1" applyAlignment="1">
      <alignment horizontal="left" vertical="center" wrapText="1"/>
      <protection/>
    </xf>
    <xf numFmtId="0" fontId="28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28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2" xfId="0" applyNumberFormat="1" applyFill="1" applyBorder="1" applyAlignment="1">
      <alignment horizontal="left" vertical="center"/>
    </xf>
    <xf numFmtId="1" fontId="0" fillId="39" borderId="12" xfId="0" applyNumberFormat="1" applyFill="1" applyBorder="1" applyAlignment="1">
      <alignment horizontal="right" vertical="center"/>
    </xf>
    <xf numFmtId="0" fontId="5" fillId="39" borderId="0" xfId="0" applyFont="1" applyFill="1" applyBorder="1" applyAlignment="1">
      <alignment horizontal="center"/>
    </xf>
    <xf numFmtId="0" fontId="0" fillId="39" borderId="12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0" fontId="28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28" fillId="39" borderId="0" xfId="0" applyFont="1" applyFill="1" applyBorder="1" applyAlignment="1">
      <alignment horizontal="left"/>
    </xf>
    <xf numFmtId="0" fontId="28" fillId="39" borderId="0" xfId="0" applyFont="1" applyFill="1" applyBorder="1" applyAlignment="1">
      <alignment horizontal="right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RaekkeNiv2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6" sqref="B6"/>
    </sheetView>
  </sheetViews>
  <sheetFormatPr defaultColWidth="9.140625" defaultRowHeight="12.75" zeroHeight="1"/>
  <cols>
    <col min="1" max="1" width="4.421875" style="0" customWidth="1"/>
    <col min="2" max="2" width="49.28125" style="0" customWidth="1"/>
    <col min="3" max="3" width="2.57421875" style="0" customWidth="1"/>
    <col min="4" max="4" width="11.00390625" style="0" customWidth="1"/>
    <col min="5" max="5" width="11.57421875" style="0" customWidth="1"/>
    <col min="6" max="6" width="2.8515625" style="0" customWidth="1"/>
    <col min="7" max="16384" width="0" style="0" hidden="1" customWidth="1"/>
  </cols>
  <sheetData>
    <row r="1" spans="1:6" ht="21">
      <c r="A1" s="9" t="s">
        <v>52</v>
      </c>
      <c r="B1" s="26"/>
      <c r="C1" s="26"/>
      <c r="D1" s="26"/>
      <c r="E1" s="26"/>
      <c r="F1" s="27"/>
    </row>
    <row r="2" spans="1:6" ht="45" customHeight="1">
      <c r="A2" s="10" t="s">
        <v>53</v>
      </c>
      <c r="B2" s="10"/>
      <c r="C2" s="10"/>
      <c r="D2" s="10"/>
      <c r="E2" s="10"/>
      <c r="F2" s="27"/>
    </row>
    <row r="3" spans="1:6" ht="11.25" customHeight="1">
      <c r="A3" s="11"/>
      <c r="B3" s="11"/>
      <c r="C3" s="11"/>
      <c r="D3" s="11"/>
      <c r="E3" s="11"/>
      <c r="F3" s="27"/>
    </row>
    <row r="4" spans="1:6" ht="12.75">
      <c r="A4" s="12" t="s">
        <v>12</v>
      </c>
      <c r="B4" s="12"/>
      <c r="C4" s="13"/>
      <c r="D4" s="14" t="s">
        <v>13</v>
      </c>
      <c r="E4" s="15"/>
      <c r="F4" s="27"/>
    </row>
    <row r="5" spans="1:6" ht="12.75">
      <c r="A5" s="16"/>
      <c r="B5" s="16"/>
      <c r="C5" s="1"/>
      <c r="D5" s="17" t="s">
        <v>14</v>
      </c>
      <c r="E5" s="18">
        <f>VLOOKUP($B$6,'Rådata 200912'!$A$1:$R$19,MATCH($D5,'Rådata 200912'!$A$1:$Q$1,0),FALSE)</f>
        <v>92024</v>
      </c>
      <c r="F5" s="27"/>
    </row>
    <row r="6" spans="1:6" ht="12.75">
      <c r="A6" s="19"/>
      <c r="B6" s="19" t="s">
        <v>31</v>
      </c>
      <c r="C6" s="2"/>
      <c r="D6" s="17" t="s">
        <v>15</v>
      </c>
      <c r="E6" s="20">
        <f>VLOOKUP($B$6,'Rådata 200912'!$A$1:$R$19,MATCH($D6,'Rådata 200912'!$A$1:$Q$1,0),FALSE)</f>
        <v>200912</v>
      </c>
      <c r="F6" s="27"/>
    </row>
    <row r="7" spans="1:6" ht="12.75">
      <c r="A7" s="13"/>
      <c r="B7" s="13"/>
      <c r="C7" s="21"/>
      <c r="D7" s="5"/>
      <c r="E7" s="18"/>
      <c r="F7" s="27"/>
    </row>
    <row r="8" spans="1:6" ht="22.5" customHeight="1">
      <c r="A8" s="22" t="s">
        <v>16</v>
      </c>
      <c r="B8" s="22"/>
      <c r="C8" s="23"/>
      <c r="D8" s="24" t="s">
        <v>17</v>
      </c>
      <c r="E8" s="25" t="s">
        <v>18</v>
      </c>
      <c r="F8" s="27"/>
    </row>
    <row r="9" spans="1:6" ht="12.75">
      <c r="A9" s="3"/>
      <c r="B9" s="4" t="s">
        <v>36</v>
      </c>
      <c r="C9" s="6"/>
      <c r="D9" s="7"/>
      <c r="E9" s="8"/>
      <c r="F9" s="27"/>
    </row>
    <row r="10" spans="1:6" ht="12.75">
      <c r="A10" s="3" t="s">
        <v>37</v>
      </c>
      <c r="B10" s="5" t="s">
        <v>38</v>
      </c>
      <c r="C10" s="6"/>
      <c r="D10" s="7" t="s">
        <v>2</v>
      </c>
      <c r="E10" s="8">
        <f>VLOOKUP($B$6,'Rådata 200912'!$A$1:$R$19,MATCH($D10,'Rådata 200912'!$A$1:$Q$1,0),FALSE)</f>
        <v>0</v>
      </c>
      <c r="F10" s="27"/>
    </row>
    <row r="11" spans="1:6" ht="12.75">
      <c r="A11" s="3" t="s">
        <v>39</v>
      </c>
      <c r="B11" s="5" t="s">
        <v>40</v>
      </c>
      <c r="C11" s="6"/>
      <c r="D11" s="7" t="s">
        <v>3</v>
      </c>
      <c r="E11" s="8">
        <f>VLOOKUP($B$6,'Rådata 200912'!$A$1:$R$19,MATCH($D11,'Rådata 200912'!$A$1:$Q$1,0),FALSE)</f>
        <v>0</v>
      </c>
      <c r="F11" s="27"/>
    </row>
    <row r="12" spans="1:6" ht="12.75">
      <c r="A12" s="3" t="s">
        <v>41</v>
      </c>
      <c r="B12" s="5" t="s">
        <v>42</v>
      </c>
      <c r="C12" s="6"/>
      <c r="D12" s="7" t="s">
        <v>4</v>
      </c>
      <c r="E12" s="8">
        <f>VLOOKUP($B$6,'Rådata 200912'!$A$1:$R$19,MATCH($D12,'Rådata 200912'!$A$1:$Q$1,0),FALSE)</f>
        <v>0</v>
      </c>
      <c r="F12" s="27"/>
    </row>
    <row r="13" spans="1:6" ht="12.75">
      <c r="A13" s="3" t="s">
        <v>43</v>
      </c>
      <c r="B13" s="5" t="s">
        <v>44</v>
      </c>
      <c r="C13" s="6"/>
      <c r="D13" s="7" t="s">
        <v>5</v>
      </c>
      <c r="E13" s="8">
        <f>VLOOKUP($B$6,'Rådata 200912'!$A$1:$R$19,MATCH($D13,'Rådata 200912'!$A$1:$Q$1,0),FALSE)</f>
        <v>0</v>
      </c>
      <c r="F13" s="27"/>
    </row>
    <row r="14" spans="1:6" ht="12.75">
      <c r="A14" s="3"/>
      <c r="B14" s="5" t="s">
        <v>45</v>
      </c>
      <c r="C14" s="6"/>
      <c r="D14" s="7" t="s">
        <v>6</v>
      </c>
      <c r="E14" s="8">
        <f>VLOOKUP($B$6,'Rådata 200912'!$A$1:$R$19,MATCH($D14,'Rådata 200912'!$A$1:$Q$1,0),FALSE)</f>
        <v>0</v>
      </c>
      <c r="F14" s="27"/>
    </row>
    <row r="15" spans="1:6" ht="12.75">
      <c r="A15" s="3"/>
      <c r="B15" s="4" t="s">
        <v>19</v>
      </c>
      <c r="C15" s="6"/>
      <c r="D15" s="7"/>
      <c r="E15" s="8"/>
      <c r="F15" s="27"/>
    </row>
    <row r="16" spans="1:6" ht="12.75">
      <c r="A16" s="3" t="s">
        <v>46</v>
      </c>
      <c r="B16" s="5" t="s">
        <v>47</v>
      </c>
      <c r="C16" s="6"/>
      <c r="D16" s="7" t="s">
        <v>7</v>
      </c>
      <c r="E16" s="8">
        <f>VLOOKUP($B$6,'Rådata 200912'!$A$1:$R$19,MATCH($D16,'Rådata 200912'!$A$1:$Q$1,0),FALSE)</f>
        <v>0</v>
      </c>
      <c r="F16" s="27"/>
    </row>
    <row r="17" spans="1:6" ht="12.75">
      <c r="A17" s="3" t="s">
        <v>48</v>
      </c>
      <c r="B17" s="5" t="s">
        <v>49</v>
      </c>
      <c r="C17" s="6"/>
      <c r="D17" s="7" t="s">
        <v>8</v>
      </c>
      <c r="E17" s="8">
        <f>VLOOKUP($B$6,'Rådata 200912'!$A$1:$R$19,MATCH($D17,'Rådata 200912'!$A$1:$Q$1,0),FALSE)</f>
        <v>0</v>
      </c>
      <c r="F17" s="27"/>
    </row>
    <row r="18" spans="1:6" ht="12.75">
      <c r="A18" s="3" t="s">
        <v>50</v>
      </c>
      <c r="B18" s="5" t="s">
        <v>51</v>
      </c>
      <c r="C18" s="6"/>
      <c r="D18" s="7" t="s">
        <v>9</v>
      </c>
      <c r="E18" s="8">
        <f>VLOOKUP($B$6,'Rådata 200912'!$A$1:$R$19,MATCH($D18,'Rådata 200912'!$A$1:$Q$1,0),FALSE)</f>
        <v>0</v>
      </c>
      <c r="F18" s="27"/>
    </row>
    <row r="19" spans="1:6" ht="12.75">
      <c r="A19" s="3"/>
      <c r="B19" s="5" t="s">
        <v>45</v>
      </c>
      <c r="C19" s="6"/>
      <c r="D19" s="7" t="s">
        <v>10</v>
      </c>
      <c r="E19" s="8">
        <f>VLOOKUP($B$6,'Rådata 200912'!$A$1:$R$19,MATCH($D19,'Rådata 200912'!$A$1:$Q$1,0),FALSE)</f>
        <v>0</v>
      </c>
      <c r="F19" s="27"/>
    </row>
    <row r="20" spans="1:6" ht="12.75">
      <c r="A20" s="27"/>
      <c r="B20" s="27"/>
      <c r="C20" s="27"/>
      <c r="D20" s="27"/>
      <c r="E20" s="27"/>
      <c r="F20" s="27"/>
    </row>
    <row r="21" spans="1:6" ht="12.75" hidden="1">
      <c r="A21" s="27"/>
      <c r="B21" s="27"/>
      <c r="C21" s="27"/>
      <c r="D21" s="27"/>
      <c r="E21" s="27"/>
      <c r="F21" s="27"/>
    </row>
    <row r="22" spans="1:6" ht="12.75" hidden="1">
      <c r="A22" s="27"/>
      <c r="B22" s="27"/>
      <c r="C22" s="27"/>
      <c r="D22" s="27"/>
      <c r="E22" s="27"/>
      <c r="F22" s="27"/>
    </row>
    <row r="23" spans="1:6" ht="12.75" hidden="1">
      <c r="A23" s="27"/>
      <c r="B23" s="27"/>
      <c r="C23" s="27"/>
      <c r="D23" s="27"/>
      <c r="E23" s="27"/>
      <c r="F23" s="27"/>
    </row>
    <row r="24" spans="1:6" ht="12.75" hidden="1">
      <c r="A24" s="27"/>
      <c r="B24" s="27"/>
      <c r="C24" s="27"/>
      <c r="D24" s="27"/>
      <c r="E24" s="27"/>
      <c r="F24" s="27"/>
    </row>
    <row r="25" spans="1:6" ht="12.75" hidden="1">
      <c r="A25" s="27"/>
      <c r="B25" s="27"/>
      <c r="C25" s="27"/>
      <c r="D25" s="27"/>
      <c r="E25" s="27"/>
      <c r="F25" s="27"/>
    </row>
    <row r="26" spans="1:6" ht="12.75" hidden="1">
      <c r="A26" s="27"/>
      <c r="B26" s="27"/>
      <c r="C26" s="27"/>
      <c r="D26" s="27"/>
      <c r="E26" s="27"/>
      <c r="F26" s="27"/>
    </row>
    <row r="27" spans="1:6" ht="12.75" hidden="1">
      <c r="A27" s="27"/>
      <c r="B27" s="27"/>
      <c r="C27" s="27"/>
      <c r="D27" s="27"/>
      <c r="E27" s="27"/>
      <c r="F27" s="27"/>
    </row>
    <row r="28" spans="1:6" ht="12.75" hidden="1">
      <c r="A28" s="27"/>
      <c r="B28" s="27"/>
      <c r="C28" s="27"/>
      <c r="D28" s="27"/>
      <c r="E28" s="27"/>
      <c r="F28" s="27"/>
    </row>
    <row r="29" spans="1:6" ht="12.75" hidden="1">
      <c r="A29" s="27"/>
      <c r="B29" s="27"/>
      <c r="C29" s="27"/>
      <c r="D29" s="27"/>
      <c r="E29" s="27"/>
      <c r="F29" s="27"/>
    </row>
  </sheetData>
  <sheetProtection/>
  <mergeCells count="1">
    <mergeCell ref="A2:E2"/>
  </mergeCells>
  <dataValidations count="1">
    <dataValidation type="list" allowBlank="1" showInputMessage="1" showErrorMessage="1" sqref="B6">
      <formula1>kortnavn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5:E9 E10:E19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" sqref="A2:A15"/>
    </sheetView>
  </sheetViews>
  <sheetFormatPr defaultColWidth="9.140625" defaultRowHeight="12.75"/>
  <cols>
    <col min="1" max="1" width="24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13" width="7.57421875" style="0" bestFit="1" customWidth="1"/>
  </cols>
  <sheetData>
    <row r="1" spans="1:13" ht="12.75">
      <c r="A1" t="s">
        <v>20</v>
      </c>
      <c r="B1" t="s">
        <v>0</v>
      </c>
      <c r="C1" t="s">
        <v>1</v>
      </c>
      <c r="D1" t="s">
        <v>21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ht="12.75">
      <c r="A2" t="s">
        <v>31</v>
      </c>
      <c r="B2">
        <v>92024</v>
      </c>
      <c r="C2">
        <v>200912</v>
      </c>
      <c r="D2" t="s">
        <v>11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ht="12.75">
      <c r="A3" t="s">
        <v>33</v>
      </c>
      <c r="B3">
        <v>92028</v>
      </c>
      <c r="C3">
        <v>200912</v>
      </c>
      <c r="D3" t="s">
        <v>11</v>
      </c>
      <c r="E3">
        <v>0</v>
      </c>
      <c r="F3">
        <v>0</v>
      </c>
      <c r="G3">
        <v>0</v>
      </c>
      <c r="H3">
        <v>19</v>
      </c>
      <c r="I3">
        <v>19</v>
      </c>
      <c r="J3">
        <v>0</v>
      </c>
      <c r="K3">
        <v>0</v>
      </c>
      <c r="L3">
        <v>0</v>
      </c>
      <c r="M3">
        <v>0</v>
      </c>
    </row>
    <row r="4" spans="1:13" ht="12.75">
      <c r="A4" t="s">
        <v>24</v>
      </c>
      <c r="B4">
        <v>92003</v>
      </c>
      <c r="C4">
        <v>200912</v>
      </c>
      <c r="D4" t="s">
        <v>11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ht="12.75">
      <c r="A5" t="s">
        <v>34</v>
      </c>
      <c r="B5">
        <v>92029</v>
      </c>
      <c r="C5">
        <v>200912</v>
      </c>
      <c r="D5" t="s">
        <v>11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22</v>
      </c>
      <c r="B6">
        <v>92001</v>
      </c>
      <c r="C6">
        <v>200912</v>
      </c>
      <c r="D6" t="s">
        <v>11</v>
      </c>
      <c r="E6">
        <v>0</v>
      </c>
      <c r="F6">
        <v>0</v>
      </c>
      <c r="G6">
        <v>0</v>
      </c>
      <c r="H6">
        <v>1764</v>
      </c>
      <c r="I6">
        <v>1764</v>
      </c>
      <c r="J6">
        <v>0</v>
      </c>
      <c r="K6">
        <v>0</v>
      </c>
      <c r="L6">
        <v>46784</v>
      </c>
      <c r="M6">
        <v>46784</v>
      </c>
    </row>
    <row r="7" spans="1:13" ht="12.75">
      <c r="A7" t="s">
        <v>30</v>
      </c>
      <c r="B7">
        <v>92023</v>
      </c>
      <c r="C7">
        <v>200912</v>
      </c>
      <c r="D7" t="s">
        <v>11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2.75">
      <c r="A8" t="s">
        <v>23</v>
      </c>
      <c r="B8">
        <v>92002</v>
      </c>
      <c r="C8">
        <v>200912</v>
      </c>
      <c r="D8" t="s">
        <v>11</v>
      </c>
      <c r="E8">
        <v>0</v>
      </c>
      <c r="F8">
        <v>0</v>
      </c>
      <c r="G8">
        <v>0</v>
      </c>
      <c r="H8">
        <v>439</v>
      </c>
      <c r="I8">
        <v>439</v>
      </c>
      <c r="J8">
        <v>0</v>
      </c>
      <c r="K8">
        <v>0</v>
      </c>
      <c r="L8">
        <v>50</v>
      </c>
      <c r="M8">
        <v>50</v>
      </c>
    </row>
    <row r="9" spans="1:13" ht="12.75">
      <c r="A9" t="s">
        <v>32</v>
      </c>
      <c r="B9">
        <v>92027</v>
      </c>
      <c r="C9">
        <v>200912</v>
      </c>
      <c r="D9" t="s">
        <v>11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2.75">
      <c r="A10" t="s">
        <v>29</v>
      </c>
      <c r="B10">
        <v>92021</v>
      </c>
      <c r="C10">
        <v>200912</v>
      </c>
      <c r="D10" t="s">
        <v>11</v>
      </c>
      <c r="E10">
        <v>0</v>
      </c>
      <c r="F10">
        <v>0</v>
      </c>
      <c r="G10">
        <v>0</v>
      </c>
      <c r="H10">
        <v>471</v>
      </c>
      <c r="I10">
        <v>471</v>
      </c>
      <c r="J10">
        <v>0</v>
      </c>
      <c r="K10">
        <v>0</v>
      </c>
      <c r="L10">
        <v>0</v>
      </c>
      <c r="M10">
        <v>0</v>
      </c>
    </row>
    <row r="11" spans="1:13" ht="12.75">
      <c r="A11" t="s">
        <v>25</v>
      </c>
      <c r="B11">
        <v>92004</v>
      </c>
      <c r="C11">
        <v>200912</v>
      </c>
      <c r="D11" t="s">
        <v>11</v>
      </c>
      <c r="E11">
        <v>0</v>
      </c>
      <c r="F11">
        <v>0</v>
      </c>
      <c r="G11">
        <v>0</v>
      </c>
      <c r="H11">
        <v>323</v>
      </c>
      <c r="I11">
        <v>323</v>
      </c>
      <c r="J11">
        <v>0</v>
      </c>
      <c r="K11">
        <v>0</v>
      </c>
      <c r="L11">
        <v>0</v>
      </c>
      <c r="M11">
        <v>0</v>
      </c>
    </row>
    <row r="12" spans="1:13" ht="12.75">
      <c r="A12" t="s">
        <v>27</v>
      </c>
      <c r="B12">
        <v>92017</v>
      </c>
      <c r="C12">
        <v>200912</v>
      </c>
      <c r="D12" t="s">
        <v>11</v>
      </c>
      <c r="E12">
        <v>0</v>
      </c>
      <c r="F12">
        <v>0</v>
      </c>
      <c r="G12">
        <v>0</v>
      </c>
      <c r="H12">
        <v>494</v>
      </c>
      <c r="I12">
        <v>494</v>
      </c>
      <c r="J12">
        <v>0</v>
      </c>
      <c r="K12">
        <v>0</v>
      </c>
      <c r="L12">
        <v>1245</v>
      </c>
      <c r="M12">
        <v>1245</v>
      </c>
    </row>
    <row r="13" spans="1:13" ht="12.75">
      <c r="A13" t="s">
        <v>35</v>
      </c>
      <c r="B13">
        <v>92030</v>
      </c>
      <c r="C13">
        <v>200912</v>
      </c>
      <c r="D13" t="s">
        <v>11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2.75">
      <c r="A14" t="s">
        <v>26</v>
      </c>
      <c r="B14">
        <v>92012</v>
      </c>
      <c r="C14">
        <v>200912</v>
      </c>
      <c r="D14" t="s">
        <v>11</v>
      </c>
      <c r="E14">
        <v>0</v>
      </c>
      <c r="F14">
        <v>0</v>
      </c>
      <c r="G14">
        <v>0</v>
      </c>
      <c r="H14">
        <v>26872</v>
      </c>
      <c r="I14">
        <v>26872</v>
      </c>
      <c r="J14">
        <v>0</v>
      </c>
      <c r="K14">
        <v>0</v>
      </c>
      <c r="L14">
        <v>0</v>
      </c>
      <c r="M14">
        <v>0</v>
      </c>
    </row>
    <row r="15" spans="1:13" ht="12.75">
      <c r="A15" t="s">
        <v>28</v>
      </c>
      <c r="B15">
        <v>92020</v>
      </c>
      <c r="C15">
        <v>200912</v>
      </c>
      <c r="D15" t="s">
        <v>11</v>
      </c>
      <c r="E15">
        <v>0</v>
      </c>
      <c r="F15">
        <v>0</v>
      </c>
      <c r="G15">
        <v>0</v>
      </c>
      <c r="H15">
        <v>627</v>
      </c>
      <c r="I15">
        <v>627</v>
      </c>
      <c r="J15">
        <v>0</v>
      </c>
      <c r="K15">
        <v>0</v>
      </c>
      <c r="L15">
        <v>0</v>
      </c>
      <c r="M15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7.3: Garantier og andre eventualforpligtelser m.v. for fondsmæglere - koncernniveau</dc:title>
  <dc:subject/>
  <dc:creator>Finanstilsynet</dc:creator>
  <cp:keywords/>
  <dc:description/>
  <cp:lastModifiedBy>Christian Overgård</cp:lastModifiedBy>
  <cp:lastPrinted>2010-06-24T07:36:24Z</cp:lastPrinted>
  <dcterms:created xsi:type="dcterms:W3CDTF">2008-07-03T09:59:18Z</dcterms:created>
  <dcterms:modified xsi:type="dcterms:W3CDTF">2010-06-24T07:36:31Z</dcterms:modified>
  <cp:category/>
  <cp:version/>
  <cp:contentType/>
  <cp:contentStatus/>
</cp:coreProperties>
</file>